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9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<sst xmlns="http://schemas.openxmlformats.org/spreadsheetml/2006/main" count="609" uniqueCount="352">
  <si>
    <t>Geslacht</t>
  </si>
  <si>
    <t>Soort</t>
  </si>
  <si>
    <t>Variant</t>
  </si>
  <si>
    <t>Plantmaat</t>
  </si>
  <si>
    <t>1996-2005</t>
  </si>
  <si>
    <t>Opmerking</t>
  </si>
  <si>
    <t>Acidosasa</t>
  </si>
  <si>
    <t>Recordplaats</t>
  </si>
  <si>
    <t>gigantea</t>
  </si>
  <si>
    <t>Maxima</t>
  </si>
  <si>
    <t>Bashania</t>
  </si>
  <si>
    <t>fargesii</t>
  </si>
  <si>
    <t>quinchengshanensis</t>
  </si>
  <si>
    <t>Chimonobambusa</t>
  </si>
  <si>
    <t>macrophylla</t>
  </si>
  <si>
    <t>Minima</t>
  </si>
  <si>
    <t>Recordmaten</t>
  </si>
  <si>
    <t>Plantdatum</t>
  </si>
  <si>
    <t>Brachystachium</t>
  </si>
  <si>
    <t>densiflorum</t>
  </si>
  <si>
    <t>Fargesia</t>
  </si>
  <si>
    <t>denudata</t>
  </si>
  <si>
    <t>sp. Jiuzhaigou 1</t>
  </si>
  <si>
    <t>murielliae</t>
  </si>
  <si>
    <t>Bimbo</t>
  </si>
  <si>
    <t>Jumbo</t>
  </si>
  <si>
    <t>Simba</t>
  </si>
  <si>
    <t>nitida</t>
  </si>
  <si>
    <t>Eisenach</t>
  </si>
  <si>
    <t>Nymphenburg</t>
  </si>
  <si>
    <t>bloei</t>
  </si>
  <si>
    <t>robusta</t>
  </si>
  <si>
    <t>Wolong</t>
  </si>
  <si>
    <t>Pingwu</t>
  </si>
  <si>
    <t>Campbell</t>
  </si>
  <si>
    <t>Kranich</t>
  </si>
  <si>
    <t>Gansu 95/2</t>
  </si>
  <si>
    <t>rufa</t>
  </si>
  <si>
    <t>yulongshanensis</t>
  </si>
  <si>
    <t>Hibanobambusa</t>
  </si>
  <si>
    <t>tranquillans</t>
  </si>
  <si>
    <t>Shiroshima</t>
  </si>
  <si>
    <t>Indocalamus</t>
  </si>
  <si>
    <t>latifolius</t>
  </si>
  <si>
    <t>Hopei</t>
  </si>
  <si>
    <t>tesselatus</t>
  </si>
  <si>
    <t>hamadae</t>
  </si>
  <si>
    <t>Phyllostachys</t>
  </si>
  <si>
    <t>angusta</t>
  </si>
  <si>
    <t>luteosulcata</t>
  </si>
  <si>
    <t>arcana</t>
  </si>
  <si>
    <t>atrovaginata</t>
  </si>
  <si>
    <t>aurea</t>
  </si>
  <si>
    <t>holochrysa</t>
  </si>
  <si>
    <t>koi</t>
  </si>
  <si>
    <t>decora ?</t>
  </si>
  <si>
    <t>dulcis</t>
  </si>
  <si>
    <t>Hummel/Kew</t>
  </si>
  <si>
    <t>fimbriligula</t>
  </si>
  <si>
    <t>glauca</t>
  </si>
  <si>
    <t>yunzhu</t>
  </si>
  <si>
    <t>heteroclada</t>
  </si>
  <si>
    <t>humilis</t>
  </si>
  <si>
    <t>iridescens</t>
  </si>
  <si>
    <t>Aantal planten</t>
  </si>
  <si>
    <t>lufoshanensis</t>
  </si>
  <si>
    <t>nigra</t>
  </si>
  <si>
    <t>Boryana</t>
  </si>
  <si>
    <t>Henonis</t>
  </si>
  <si>
    <t>Megurochiku</t>
  </si>
  <si>
    <t>nuda</t>
  </si>
  <si>
    <t>localis</t>
  </si>
  <si>
    <t>parvifolia</t>
  </si>
  <si>
    <t>primotina</t>
  </si>
  <si>
    <t>prominens</t>
  </si>
  <si>
    <t>propinqua</t>
  </si>
  <si>
    <t>Li Yü Gan</t>
  </si>
  <si>
    <t>rubicunda</t>
  </si>
  <si>
    <t>rubromarginata</t>
  </si>
  <si>
    <t>4cm(9m)</t>
  </si>
  <si>
    <t>sp Shanghai 3</t>
  </si>
  <si>
    <t>viridiglaucescens</t>
  </si>
  <si>
    <t>vivax</t>
  </si>
  <si>
    <t>aureocaulis</t>
  </si>
  <si>
    <t>huangwenzhu</t>
  </si>
  <si>
    <t>huangwenzhu inversa</t>
  </si>
  <si>
    <t>jantonquin</t>
  </si>
  <si>
    <t>Pleioblastus</t>
  </si>
  <si>
    <t>chino</t>
  </si>
  <si>
    <t>Pseudosasa</t>
  </si>
  <si>
    <t>japonica</t>
  </si>
  <si>
    <t>Tsutsumiana</t>
  </si>
  <si>
    <t>Sasa</t>
  </si>
  <si>
    <t>kurilensis</t>
  </si>
  <si>
    <t>palmata</t>
  </si>
  <si>
    <t>nebulosa</t>
  </si>
  <si>
    <t>tsuboiana</t>
  </si>
  <si>
    <t>veitchii</t>
  </si>
  <si>
    <t>Semiarundinaria</t>
  </si>
  <si>
    <t>fastuosa</t>
  </si>
  <si>
    <t>viridis</t>
  </si>
  <si>
    <t>kagamiana</t>
  </si>
  <si>
    <t>Yushania</t>
  </si>
  <si>
    <t>maculata</t>
  </si>
  <si>
    <t>sp. scabrida</t>
  </si>
  <si>
    <t>Aantal soorten:</t>
  </si>
  <si>
    <t>utilis</t>
  </si>
  <si>
    <t>Aantal planten:</t>
  </si>
  <si>
    <t>aureosulcata</t>
  </si>
  <si>
    <t>spectabilis</t>
  </si>
  <si>
    <t>(5m)</t>
  </si>
  <si>
    <t>(2m)</t>
  </si>
  <si>
    <t>(1m)</t>
  </si>
  <si>
    <t>(1,5m)</t>
  </si>
  <si>
    <t>(3-4m)</t>
  </si>
  <si>
    <t>(2+m)</t>
  </si>
  <si>
    <t>(2-3m)</t>
  </si>
  <si>
    <t>(3m)</t>
  </si>
  <si>
    <t>(2,5m)</t>
  </si>
  <si>
    <t>(7m)</t>
  </si>
  <si>
    <t>(6m)</t>
  </si>
  <si>
    <t>(4,5m)</t>
  </si>
  <si>
    <t>4,4cm(8m)</t>
  </si>
  <si>
    <t>(3+m)</t>
  </si>
  <si>
    <t>(4-5m)</t>
  </si>
  <si>
    <t>3,9cm(8m overhangend)</t>
  </si>
  <si>
    <t>6,8cm(8m)</t>
  </si>
  <si>
    <t>(6+m)</t>
  </si>
  <si>
    <t>(7+m)</t>
  </si>
  <si>
    <t>5,2cm(7m)</t>
  </si>
  <si>
    <t>6,3cm(8m)</t>
  </si>
  <si>
    <t>6m; bladschade maart 2005</t>
  </si>
  <si>
    <t>5,85cm(8m)</t>
  </si>
  <si>
    <t>5,6cm(8+m)</t>
  </si>
  <si>
    <t>7,5cm(10-11m)</t>
  </si>
  <si>
    <t>kwangsiensis</t>
  </si>
  <si>
    <t>5,5cm(10+m)</t>
  </si>
  <si>
    <t>4+cm(7m)</t>
  </si>
  <si>
    <t>3,8cm(7m)</t>
  </si>
  <si>
    <t>Kimmei, Valkenswaard</t>
  </si>
  <si>
    <t>dood</t>
  </si>
  <si>
    <t>afgeknipt</t>
  </si>
  <si>
    <t>-8/-15</t>
  </si>
  <si>
    <t>12m</t>
  </si>
  <si>
    <t>-20/-25</t>
  </si>
  <si>
    <t>10m</t>
  </si>
  <si>
    <t>5m</t>
  </si>
  <si>
    <t>-15/-20</t>
  </si>
  <si>
    <t>3m</t>
  </si>
  <si>
    <t>1,5m</t>
  </si>
  <si>
    <t>2m</t>
  </si>
  <si>
    <t>4m</t>
  </si>
  <si>
    <t>6m</t>
  </si>
  <si>
    <t>8m</t>
  </si>
  <si>
    <t>7m</t>
  </si>
  <si>
    <t>(USA)</t>
  </si>
  <si>
    <t>Groeiresultaat:</t>
  </si>
  <si>
    <t>bladschade maart 2005; slecht herstel</t>
  </si>
  <si>
    <t>afgevroren maart 2005; goed herstel</t>
  </si>
  <si>
    <t>flavescens inversa</t>
  </si>
  <si>
    <t>2-5cm(3-10m) int.40-60cm</t>
  </si>
  <si>
    <t>3-10mm(2-4m) int.40-45cm</t>
  </si>
  <si>
    <t>1cm(2m) int.7-12cm</t>
  </si>
  <si>
    <t>10cm(8-17m) int.60cm</t>
  </si>
  <si>
    <t>www.kimmei.com</t>
  </si>
  <si>
    <t>www.bamboe-ic.nl</t>
  </si>
  <si>
    <t>0,6-1,3cm(3-5m) int.15-25cm</t>
  </si>
  <si>
    <t>monopodiaal</t>
  </si>
  <si>
    <t>gegevens wildtype: 1,4cm(4-6m) int.&lt;25cm</t>
  </si>
  <si>
    <t>gegevens van Qiongzhuea tumidinoda: 1-3cm(6m) int.10-25cm*</t>
  </si>
  <si>
    <t>Qiongzhuea macrophylla</t>
  </si>
  <si>
    <t>1-2cm(2-5m) int.11-20cm</t>
  </si>
  <si>
    <t>1-3cm(3-5m) int.15-30cm</t>
  </si>
  <si>
    <t>8-10mm(2-3,5m) int.15-20cm</t>
  </si>
  <si>
    <t>Yushania?</t>
  </si>
  <si>
    <t>0,5-1cm(1,8-3,5m) int.17-25cm</t>
  </si>
  <si>
    <t>1,5-2,5cm(4m) int.15-17cm</t>
  </si>
  <si>
    <t>1-3cm(5-7m) int.35cm</t>
  </si>
  <si>
    <t>5-7mm(1-1,5m) int.10-20cm</t>
  </si>
  <si>
    <t>4-10mm(1-2m) int.20-30cm</t>
  </si>
  <si>
    <t>5cm(6-8m)</t>
  </si>
  <si>
    <t>2-4cm</t>
  </si>
  <si>
    <t>3-5cm(5-7m)</t>
  </si>
  <si>
    <t>2-3cm(3-5m)</t>
  </si>
  <si>
    <t>4cm</t>
  </si>
  <si>
    <t>2-5cm(5-8m)</t>
  </si>
  <si>
    <t>5-7cm(6-8m)</t>
  </si>
  <si>
    <t>5cm(4-7m)</t>
  </si>
  <si>
    <t>10cm(6-14m)</t>
  </si>
  <si>
    <t>1-4cm</t>
  </si>
  <si>
    <t>10cm(8-12m)</t>
  </si>
  <si>
    <t>1-4cm(6-12m)</t>
  </si>
  <si>
    <t>2+cm(3+m) int.18-20cm</t>
  </si>
  <si>
    <t>2-5cm(4-10m)</t>
  </si>
  <si>
    <t>far taller and thicker than Ph.nigra</t>
  </si>
  <si>
    <t>2-4cm(5-10m)</t>
  </si>
  <si>
    <t>5-8cm(8-12m)</t>
  </si>
  <si>
    <t>8cm(7-11m)</t>
  </si>
  <si>
    <t>3-5cm(6-9m)</t>
  </si>
  <si>
    <t>2-3cm(3-6m)</t>
  </si>
  <si>
    <t>2-4cm(4-9m)</t>
  </si>
  <si>
    <t>8-10cm(6-12m)</t>
  </si>
  <si>
    <t>geheel groene vorm</t>
  </si>
  <si>
    <t>2cm(3-4m)</t>
  </si>
  <si>
    <t>1-2cm(3-4m) int.40cm</t>
  </si>
  <si>
    <t>3-4cm(7-8m)</t>
  </si>
  <si>
    <t>China</t>
  </si>
  <si>
    <t>8-15mm(2-3,5m) int.30cm</t>
  </si>
  <si>
    <t>(2,5-3m)</t>
  </si>
  <si>
    <t>3,7cm(7m)</t>
  </si>
  <si>
    <t>3,2cm(6m)</t>
  </si>
  <si>
    <t>3,2cm(5m)</t>
  </si>
  <si>
    <t>3,3cm(3+m)</t>
  </si>
  <si>
    <t>5,0cm(7m)</t>
  </si>
  <si>
    <t>4,0cm(8m)</t>
  </si>
  <si>
    <t>3,9cm(7+m)</t>
  </si>
  <si>
    <t>5,7cm(10-11m)</t>
  </si>
  <si>
    <t>4,0cm(8+m)</t>
  </si>
  <si>
    <t>4,6cm(8m)</t>
  </si>
  <si>
    <t>3,8cm(6m)</t>
  </si>
  <si>
    <t>5,7cm(7,5m)</t>
  </si>
  <si>
    <t>3,4cm(5m)</t>
  </si>
  <si>
    <t>5cm(8m)</t>
  </si>
  <si>
    <t>6,2cm(8+m)</t>
  </si>
  <si>
    <t>7,6cm(12m)</t>
  </si>
  <si>
    <t>8,4cm op de knopen, ertussen 7,7cm(12m)</t>
  </si>
  <si>
    <t>5L(2m)</t>
  </si>
  <si>
    <t>5L(0,6m)</t>
  </si>
  <si>
    <t>5L(0,8m)</t>
  </si>
  <si>
    <t>5L(0,4m)</t>
  </si>
  <si>
    <t>5L(0,5m)</t>
  </si>
  <si>
    <t>Chusquea</t>
  </si>
  <si>
    <t>10L(2,5m)</t>
  </si>
  <si>
    <t>Chusquea breviglumis</t>
  </si>
  <si>
    <t>Zwijnenburg zaailing</t>
  </si>
  <si>
    <t>5L(2,5m)</t>
  </si>
  <si>
    <t>beter winterhard?</t>
  </si>
  <si>
    <t>-15/-20 zie opm.</t>
  </si>
  <si>
    <t>Zuid Engeland</t>
  </si>
  <si>
    <t>Ph.decora? Loopt erg laat uit (eind juni/juli)</t>
  </si>
  <si>
    <t>Bij mij niet erg opgaand</t>
  </si>
  <si>
    <t>gele stengels</t>
  </si>
  <si>
    <t>witte schutbladen</t>
  </si>
  <si>
    <t>grotere bladeren</t>
  </si>
  <si>
    <t>vermoedelijk rubromarginata, zie aldaar</t>
  </si>
  <si>
    <t>bissetii</t>
  </si>
  <si>
    <t>schutblad lijkt erg veel op bissetii</t>
  </si>
  <si>
    <t>Bij mij slank en opgaand</t>
  </si>
  <si>
    <t>zwarte vlekken</t>
  </si>
  <si>
    <t>Rand van blad verdort, geeft bont effect</t>
  </si>
  <si>
    <t>grootste halmdikte, bv op de knopen (halmlengte) int.=internode</t>
  </si>
  <si>
    <t>4,9cm(7m)</t>
  </si>
  <si>
    <t>(5+m)</t>
  </si>
  <si>
    <t>(4m)</t>
  </si>
  <si>
    <t>(1+m)</t>
  </si>
  <si>
    <t>dwergvorm</t>
  </si>
  <si>
    <t>overhangend</t>
  </si>
  <si>
    <t>opgaand, sierlijk</t>
  </si>
  <si>
    <t>breedgroeiend</t>
  </si>
  <si>
    <t>rechtopgroeiend</t>
  </si>
  <si>
    <t>moeilijk te verwijderen soort; veel klein schot</t>
  </si>
  <si>
    <t>meer opgaand als aureocaulis</t>
  </si>
  <si>
    <t>maakt grote biomassa; veel ruimte wordt daartoe in beslag genomen</t>
  </si>
  <si>
    <t>heeft recent gebloeid</t>
  </si>
  <si>
    <t>onbemeeld, zwarte vlekken; hangt nogal over</t>
  </si>
  <si>
    <t>bestand tegen water?</t>
  </si>
  <si>
    <t>Lijkt op nidularia maar harder</t>
  </si>
  <si>
    <t>een van de minst presterende "bladstaken" bij mij</t>
  </si>
  <si>
    <t>loopt hard maar is opgaand</t>
  </si>
  <si>
    <t>henonis met zwarte sulcus</t>
  </si>
  <si>
    <t>op afstand een wolk van bladeren</t>
  </si>
  <si>
    <t>uitstekende knopen; maakt bij mij erg weinig halmen; wel in dikte toenemend</t>
  </si>
  <si>
    <t>Vroeg uitlopende reus</t>
  </si>
  <si>
    <t>Laat zich eenvoudig verwijderen; komt terug met grote halmen</t>
  </si>
  <si>
    <t>de "killerspargel"</t>
  </si>
  <si>
    <t>opgaand; lijkt wat slanker dan de andere klonen</t>
  </si>
  <si>
    <t>zo komt bamboe aan zijn slechte naam</t>
  </si>
  <si>
    <t>zo komt bamboe aan zijn slechte naam, al kan dit een mooie pol worden</t>
  </si>
  <si>
    <t>blijft relatief polvormig</t>
  </si>
  <si>
    <t>Kan laag en lastig zijn, maar ook groot en geweldig</t>
  </si>
  <si>
    <t>Heeft toch geheel andere uitstraling dan de hoofdvorm</t>
  </si>
  <si>
    <t>Loopt hard; schoonheid is me nog niet opgevallen</t>
  </si>
  <si>
    <t>Typische, mooie bamboe</t>
  </si>
  <si>
    <t>Mooi loof</t>
  </si>
  <si>
    <t>Geen mooi blad in de winter</t>
  </si>
  <si>
    <t>lijkt op parvifolia</t>
  </si>
  <si>
    <t>opgaand; jonge blauwe halmen</t>
  </si>
  <si>
    <t>Opgaand; groeispurts!</t>
  </si>
  <si>
    <t>zijtakken tot onderaan; een heel andere reus</t>
  </si>
  <si>
    <t>veelbelovend</t>
  </si>
  <si>
    <t>presteert bij mij matig, maar is dan ook onbeschut geplaatst</t>
  </si>
  <si>
    <t>Hoofd-uitloop vrij laat; lastig te verwijderen; hoofdpol met uitlopers</t>
  </si>
  <si>
    <t>Tot nu toe de bestgroeiende</t>
  </si>
  <si>
    <t>Bij mij niet polvormig en matig presterend</t>
  </si>
  <si>
    <t>afgevroren maar hersteld (1,5m)</t>
  </si>
  <si>
    <t>teruggevroren</t>
  </si>
  <si>
    <t>gelijk</t>
  </si>
  <si>
    <t>dikker</t>
  </si>
  <si>
    <t>&lt;=</t>
  </si>
  <si>
    <t>(8-9m)</t>
  </si>
  <si>
    <t>(8+m)</t>
  </si>
  <si>
    <t>(11m)</t>
  </si>
  <si>
    <t>5,5cm(11m)</t>
  </si>
  <si>
    <t>5cm(9m)</t>
  </si>
  <si>
    <t>afgevroren doch hersteld (1,5m)</t>
  </si>
  <si>
    <t>6+cm(8+m)</t>
  </si>
  <si>
    <t>&lt;</t>
  </si>
  <si>
    <t>verwijderd</t>
  </si>
  <si>
    <t>(10-11m)</t>
  </si>
  <si>
    <t>5,5cm</t>
  </si>
  <si>
    <t>dikkere halm afgeknakt</t>
  </si>
  <si>
    <t>&lt;&lt;</t>
  </si>
  <si>
    <t>6+cm (afgeknakt)</t>
  </si>
  <si>
    <t>grote vorstschade</t>
  </si>
  <si>
    <t>wederom afgevroren en enigszins hersteld</t>
  </si>
  <si>
    <t>goed overwinterd</t>
  </si>
  <si>
    <t>doodgevroren</t>
  </si>
  <si>
    <t>leeft nog</t>
  </si>
  <si>
    <t>blijft klein schot maken</t>
  </si>
  <si>
    <t>beter</t>
  </si>
  <si>
    <t>6,3cm</t>
  </si>
  <si>
    <t>5cm</t>
  </si>
  <si>
    <t>niet uitgelopen</t>
  </si>
  <si>
    <t>groeit nauwelijks</t>
  </si>
  <si>
    <t>7,3cm(8-9m)</t>
  </si>
  <si>
    <t>7,7cm(11-12m)</t>
  </si>
  <si>
    <t>6-7m</t>
  </si>
  <si>
    <t>afgevroren</t>
  </si>
  <si>
    <t>een nettere utilis</t>
  </si>
  <si>
    <t>loopt vroeg uit</t>
  </si>
  <si>
    <t>Mooi vervormde onderste internodiën; schutbladen moeten soms verwijderd worden? Plant presteerde bij mij erg goed.</t>
  </si>
  <si>
    <t>3-4m</t>
  </si>
  <si>
    <t>7,7+cm(15m)</t>
  </si>
  <si>
    <t>Maasbroek</t>
  </si>
  <si>
    <t>idem</t>
  </si>
  <si>
    <t>wordt wat meer opgaand</t>
  </si>
  <si>
    <t>2,5m</t>
  </si>
  <si>
    <t>opgeruimd. Was wel een goede bamboe tot 8m halmen</t>
  </si>
  <si>
    <t>deels groene halmen</t>
  </si>
  <si>
    <t>grotendeels opgeruimd</t>
  </si>
  <si>
    <t>opgeruimd</t>
  </si>
  <si>
    <t>valt tegen</t>
  </si>
  <si>
    <t>6,5cm andere minder opgaande kloon</t>
  </si>
  <si>
    <t>uitloop stagneert, gaat vermoedelijk bloeien</t>
  </si>
  <si>
    <t>goede uitloop</t>
  </si>
  <si>
    <t>verplanten lijkt mislukt</t>
  </si>
  <si>
    <t>loopt uit</t>
  </si>
  <si>
    <t>6,5cm</t>
  </si>
  <si>
    <t>6,8-7cm(10m)</t>
  </si>
  <si>
    <t>6,7cm!</t>
  </si>
  <si>
    <t>11+</t>
  </si>
  <si>
    <t>veelbelovende scheut, 7cm aan basis. 8,0cm</t>
  </si>
</sst>
</file>

<file path=xl/styles.xml><?xml version="1.0" encoding="utf-8"?>
<styleSheet xmlns="http://schemas.openxmlformats.org/spreadsheetml/2006/main">
  <numFmts count="4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wrapText="1"/>
    </xf>
    <xf numFmtId="49" fontId="2" fillId="0" borderId="0" xfId="16" applyNumberFormat="1" applyAlignment="1">
      <alignment wrapText="1"/>
    </xf>
    <xf numFmtId="0" fontId="2" fillId="0" borderId="0" xfId="16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mmei.com/" TargetMode="External" /><Relationship Id="rId2" Type="http://schemas.openxmlformats.org/officeDocument/2006/relationships/hyperlink" Target="http://www.bamboe-ic.nl/" TargetMode="External" /><Relationship Id="rId3" Type="http://schemas.openxmlformats.org/officeDocument/2006/relationships/hyperlink" Target="http://www.kimmei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pane xSplit="6285" ySplit="870" topLeftCell="M72" activePane="bottomRight" state="split"/>
      <selection pane="topLeft" activeCell="A1" sqref="A1:IV16384"/>
      <selection pane="topRight" activeCell="N1" sqref="N1:N16384"/>
      <selection pane="bottomLeft" activeCell="D97" sqref="D97"/>
      <selection pane="bottomRight" activeCell="N77" sqref="N77"/>
    </sheetView>
  </sheetViews>
  <sheetFormatPr defaultColWidth="9.140625" defaultRowHeight="12.75"/>
  <cols>
    <col min="1" max="1" width="18.8515625" style="4" customWidth="1"/>
    <col min="2" max="2" width="20.57421875" style="4" customWidth="1"/>
    <col min="3" max="3" width="16.7109375" style="4" customWidth="1"/>
    <col min="4" max="4" width="8.140625" style="4" customWidth="1"/>
    <col min="5" max="5" width="12.8515625" style="4" customWidth="1"/>
    <col min="6" max="6" width="11.57421875" style="4" customWidth="1"/>
    <col min="7" max="7" width="15.140625" style="4" customWidth="1"/>
    <col min="8" max="8" width="20.28125" style="4" customWidth="1"/>
    <col min="9" max="9" width="21.8515625" style="4" customWidth="1"/>
    <col min="10" max="14" width="13.8515625" style="4" customWidth="1"/>
    <col min="15" max="15" width="9.140625" style="4" customWidth="1"/>
    <col min="16" max="16" width="8.421875" style="5" customWidth="1"/>
    <col min="17" max="17" width="9.140625" style="4" customWidth="1"/>
    <col min="18" max="18" width="15.8515625" style="4" customWidth="1"/>
    <col min="19" max="19" width="22.140625" style="4" customWidth="1"/>
    <col min="20" max="20" width="23.28125" style="4" customWidth="1"/>
    <col min="21" max="21" width="19.140625" style="4" customWidth="1"/>
    <col min="22" max="16384" width="9.140625" style="4" customWidth="1"/>
  </cols>
  <sheetData>
    <row r="1" spans="1:21" s="1" customFormat="1" ht="30.75" customHeight="1">
      <c r="A1" s="1" t="s">
        <v>0</v>
      </c>
      <c r="B1" s="1" t="s">
        <v>1</v>
      </c>
      <c r="C1" s="1" t="s">
        <v>2</v>
      </c>
      <c r="D1" s="2" t="s">
        <v>64</v>
      </c>
      <c r="E1" s="1" t="s">
        <v>17</v>
      </c>
      <c r="F1" s="1" t="s">
        <v>3</v>
      </c>
      <c r="G1" s="1" t="s">
        <v>156</v>
      </c>
      <c r="H1" s="1" t="s">
        <v>4</v>
      </c>
      <c r="I1" s="1">
        <v>2006</v>
      </c>
      <c r="J1" s="1">
        <v>2007</v>
      </c>
      <c r="K1" s="1">
        <v>2008</v>
      </c>
      <c r="L1" s="1">
        <v>2009</v>
      </c>
      <c r="M1" s="1">
        <v>2010</v>
      </c>
      <c r="N1" s="1">
        <v>2011</v>
      </c>
      <c r="P1" s="3" t="s">
        <v>15</v>
      </c>
      <c r="Q1" s="1" t="s">
        <v>9</v>
      </c>
      <c r="R1" s="1" t="s">
        <v>16</v>
      </c>
      <c r="S1" s="1" t="s">
        <v>7</v>
      </c>
      <c r="T1" s="1" t="s">
        <v>206</v>
      </c>
      <c r="U1" s="1" t="s">
        <v>5</v>
      </c>
    </row>
    <row r="2" spans="7:20" ht="63.75">
      <c r="G2" s="11" t="s">
        <v>250</v>
      </c>
      <c r="P2" s="9" t="s">
        <v>164</v>
      </c>
      <c r="Q2" s="9" t="s">
        <v>164</v>
      </c>
      <c r="T2" s="10" t="s">
        <v>165</v>
      </c>
    </row>
    <row r="3" spans="1:21" ht="51">
      <c r="A3" s="4" t="s">
        <v>6</v>
      </c>
      <c r="B3" s="4" t="s">
        <v>8</v>
      </c>
      <c r="D3" s="4">
        <v>1</v>
      </c>
      <c r="E3" s="6">
        <v>39264</v>
      </c>
      <c r="F3" s="4" t="s">
        <v>226</v>
      </c>
      <c r="K3" s="4" t="s">
        <v>111</v>
      </c>
      <c r="L3" s="4" t="s">
        <v>294</v>
      </c>
      <c r="M3" s="4" t="s">
        <v>314</v>
      </c>
      <c r="N3" s="4" t="s">
        <v>334</v>
      </c>
      <c r="P3" s="5" t="s">
        <v>142</v>
      </c>
      <c r="Q3" s="4" t="s">
        <v>143</v>
      </c>
      <c r="T3" s="4" t="s">
        <v>163</v>
      </c>
      <c r="U3" s="4" t="s">
        <v>167</v>
      </c>
    </row>
    <row r="5" spans="1:21" ht="25.5">
      <c r="A5" s="4" t="s">
        <v>10</v>
      </c>
      <c r="B5" s="4" t="s">
        <v>11</v>
      </c>
      <c r="D5" s="4">
        <v>3</v>
      </c>
      <c r="E5" s="6">
        <v>36982</v>
      </c>
      <c r="J5" s="4" t="s">
        <v>114</v>
      </c>
      <c r="N5" s="4" t="s">
        <v>335</v>
      </c>
      <c r="P5" s="5" t="s">
        <v>144</v>
      </c>
      <c r="Q5" s="4" t="s">
        <v>145</v>
      </c>
      <c r="T5" s="4" t="s">
        <v>160</v>
      </c>
      <c r="U5" s="4" t="s">
        <v>240</v>
      </c>
    </row>
    <row r="6" spans="2:20" ht="25.5">
      <c r="B6" s="4" t="s">
        <v>12</v>
      </c>
      <c r="D6" s="4">
        <v>1</v>
      </c>
      <c r="E6" s="4">
        <v>2002</v>
      </c>
      <c r="J6" s="4" t="s">
        <v>117</v>
      </c>
      <c r="P6" s="5" t="s">
        <v>144</v>
      </c>
      <c r="Q6" s="4" t="s">
        <v>146</v>
      </c>
      <c r="T6" s="4" t="s">
        <v>161</v>
      </c>
    </row>
    <row r="8" spans="1:21" ht="12.75">
      <c r="A8" s="4" t="s">
        <v>18</v>
      </c>
      <c r="B8" s="4" t="s">
        <v>19</v>
      </c>
      <c r="D8" s="4">
        <v>1</v>
      </c>
      <c r="E8" s="4">
        <v>2002</v>
      </c>
      <c r="J8" s="4" t="s">
        <v>110</v>
      </c>
      <c r="P8" s="5" t="s">
        <v>144</v>
      </c>
      <c r="Q8" s="4" t="s">
        <v>146</v>
      </c>
      <c r="T8" s="4" t="s">
        <v>162</v>
      </c>
      <c r="U8" s="4" t="s">
        <v>283</v>
      </c>
    </row>
    <row r="10" spans="1:21" ht="38.25">
      <c r="A10" s="4" t="s">
        <v>13</v>
      </c>
      <c r="B10" s="4" t="s">
        <v>14</v>
      </c>
      <c r="D10" s="4">
        <v>1</v>
      </c>
      <c r="E10" s="6">
        <v>39264</v>
      </c>
      <c r="F10" s="4" t="s">
        <v>227</v>
      </c>
      <c r="K10" s="4" t="s">
        <v>112</v>
      </c>
      <c r="L10" s="4" t="s">
        <v>111</v>
      </c>
      <c r="M10" s="4" t="s">
        <v>315</v>
      </c>
      <c r="N10" s="4" t="s">
        <v>334</v>
      </c>
      <c r="P10" s="5" t="s">
        <v>147</v>
      </c>
      <c r="Q10" s="4" t="s">
        <v>146</v>
      </c>
      <c r="T10" s="4" t="s">
        <v>169</v>
      </c>
      <c r="U10" s="4" t="s">
        <v>170</v>
      </c>
    </row>
    <row r="11" ht="12.75">
      <c r="E11" s="6"/>
    </row>
    <row r="12" spans="1:21" ht="25.5">
      <c r="A12" s="4" t="s">
        <v>231</v>
      </c>
      <c r="B12" s="4" t="s">
        <v>8</v>
      </c>
      <c r="D12" s="4">
        <v>1</v>
      </c>
      <c r="E12" s="6">
        <v>39264</v>
      </c>
      <c r="F12" s="4" t="s">
        <v>232</v>
      </c>
      <c r="K12" s="4" t="s">
        <v>111</v>
      </c>
      <c r="L12" s="4" t="s">
        <v>295</v>
      </c>
      <c r="M12" s="4" t="s">
        <v>317</v>
      </c>
      <c r="N12" s="4" t="s">
        <v>334</v>
      </c>
      <c r="P12" s="5" t="s">
        <v>147</v>
      </c>
      <c r="Q12" s="4" t="s">
        <v>152</v>
      </c>
      <c r="R12" s="4" t="s">
        <v>145</v>
      </c>
      <c r="S12" s="4" t="s">
        <v>238</v>
      </c>
      <c r="U12" s="4" t="s">
        <v>233</v>
      </c>
    </row>
    <row r="13" spans="1:21" ht="25.5">
      <c r="A13" s="4" t="s">
        <v>231</v>
      </c>
      <c r="B13" s="4" t="s">
        <v>8</v>
      </c>
      <c r="C13" s="4" t="s">
        <v>234</v>
      </c>
      <c r="D13" s="4">
        <v>0</v>
      </c>
      <c r="E13" s="6">
        <v>39264</v>
      </c>
      <c r="F13" s="4" t="s">
        <v>235</v>
      </c>
      <c r="K13" s="4" t="s">
        <v>111</v>
      </c>
      <c r="L13" s="4" t="s">
        <v>295</v>
      </c>
      <c r="M13" s="4" t="s">
        <v>316</v>
      </c>
      <c r="P13" s="5" t="s">
        <v>237</v>
      </c>
      <c r="Q13" s="4" t="s">
        <v>152</v>
      </c>
      <c r="U13" s="4" t="s">
        <v>236</v>
      </c>
    </row>
    <row r="15" spans="1:21" ht="25.5">
      <c r="A15" s="4" t="s">
        <v>20</v>
      </c>
      <c r="B15" s="4" t="s">
        <v>21</v>
      </c>
      <c r="D15" s="4">
        <v>1</v>
      </c>
      <c r="E15" s="4">
        <v>2002</v>
      </c>
      <c r="J15" s="4" t="s">
        <v>111</v>
      </c>
      <c r="P15" s="5" t="s">
        <v>144</v>
      </c>
      <c r="Q15" s="4" t="s">
        <v>148</v>
      </c>
      <c r="T15" s="4" t="s">
        <v>166</v>
      </c>
      <c r="U15" s="4" t="s">
        <v>241</v>
      </c>
    </row>
    <row r="16" spans="2:17" ht="12.75">
      <c r="B16" s="7" t="s">
        <v>22</v>
      </c>
      <c r="C16" s="7"/>
      <c r="D16" s="7">
        <v>1</v>
      </c>
      <c r="E16" s="4">
        <v>2002</v>
      </c>
      <c r="J16" s="4" t="s">
        <v>208</v>
      </c>
      <c r="P16" s="5" t="s">
        <v>144</v>
      </c>
      <c r="Q16" s="4" t="s">
        <v>148</v>
      </c>
    </row>
    <row r="17" spans="2:21" ht="25.5">
      <c r="B17" s="7" t="s">
        <v>23</v>
      </c>
      <c r="C17" s="4" t="s">
        <v>24</v>
      </c>
      <c r="D17" s="7">
        <v>1</v>
      </c>
      <c r="E17" s="4">
        <v>2002</v>
      </c>
      <c r="J17" s="4" t="s">
        <v>112</v>
      </c>
      <c r="P17" s="5" t="s">
        <v>144</v>
      </c>
      <c r="Q17" s="4" t="s">
        <v>149</v>
      </c>
      <c r="T17" s="4" t="s">
        <v>168</v>
      </c>
      <c r="U17" s="4" t="s">
        <v>255</v>
      </c>
    </row>
    <row r="18" spans="2:20" ht="25.5">
      <c r="B18" s="7" t="s">
        <v>23</v>
      </c>
      <c r="C18" s="4" t="s">
        <v>25</v>
      </c>
      <c r="D18" s="7">
        <v>1</v>
      </c>
      <c r="E18" s="4">
        <v>2002</v>
      </c>
      <c r="J18" s="4" t="s">
        <v>113</v>
      </c>
      <c r="P18" s="5" t="s">
        <v>144</v>
      </c>
      <c r="Q18" s="4" t="s">
        <v>148</v>
      </c>
      <c r="T18" s="4" t="s">
        <v>168</v>
      </c>
    </row>
    <row r="19" spans="2:20" ht="25.5">
      <c r="B19" s="7" t="s">
        <v>23</v>
      </c>
      <c r="C19" s="4" t="s">
        <v>35</v>
      </c>
      <c r="D19" s="7">
        <v>0</v>
      </c>
      <c r="E19" s="4">
        <v>2002</v>
      </c>
      <c r="I19" s="4" t="s">
        <v>30</v>
      </c>
      <c r="J19" s="4" t="s">
        <v>141</v>
      </c>
      <c r="P19" s="5" t="s">
        <v>144</v>
      </c>
      <c r="Q19" s="4" t="s">
        <v>148</v>
      </c>
      <c r="T19" s="4" t="s">
        <v>168</v>
      </c>
    </row>
    <row r="20" spans="2:21" ht="25.5">
      <c r="B20" s="7" t="s">
        <v>23</v>
      </c>
      <c r="C20" s="4" t="s">
        <v>26</v>
      </c>
      <c r="D20" s="7">
        <v>1</v>
      </c>
      <c r="E20" s="4">
        <v>2002</v>
      </c>
      <c r="J20" s="4" t="s">
        <v>113</v>
      </c>
      <c r="P20" s="5" t="s">
        <v>144</v>
      </c>
      <c r="Q20" s="4" t="s">
        <v>150</v>
      </c>
      <c r="T20" s="4" t="s">
        <v>168</v>
      </c>
      <c r="U20" s="4" t="s">
        <v>256</v>
      </c>
    </row>
    <row r="21" spans="2:20" ht="12.75">
      <c r="B21" s="7" t="s">
        <v>27</v>
      </c>
      <c r="D21" s="7">
        <v>0</v>
      </c>
      <c r="E21" s="4">
        <v>2001</v>
      </c>
      <c r="I21" s="4" t="s">
        <v>30</v>
      </c>
      <c r="J21" s="4" t="s">
        <v>30</v>
      </c>
      <c r="P21" s="5" t="s">
        <v>144</v>
      </c>
      <c r="Q21" s="4" t="s">
        <v>148</v>
      </c>
      <c r="T21" s="4" t="s">
        <v>171</v>
      </c>
    </row>
    <row r="22" spans="2:17" ht="12.75">
      <c r="B22" s="7" t="s">
        <v>27</v>
      </c>
      <c r="C22" s="4" t="s">
        <v>28</v>
      </c>
      <c r="D22" s="7">
        <v>0</v>
      </c>
      <c r="E22" s="4">
        <v>2002</v>
      </c>
      <c r="J22" s="4" t="s">
        <v>113</v>
      </c>
      <c r="K22" s="4" t="s">
        <v>30</v>
      </c>
      <c r="P22" s="5" t="s">
        <v>144</v>
      </c>
      <c r="Q22" s="4" t="s">
        <v>148</v>
      </c>
    </row>
    <row r="23" spans="2:16" ht="12.75">
      <c r="B23" s="7" t="s">
        <v>27</v>
      </c>
      <c r="C23" s="4" t="s">
        <v>36</v>
      </c>
      <c r="D23" s="7">
        <v>0</v>
      </c>
      <c r="E23" s="4">
        <v>2003</v>
      </c>
      <c r="I23" s="4" t="s">
        <v>30</v>
      </c>
      <c r="J23" s="4" t="s">
        <v>140</v>
      </c>
      <c r="P23" s="5" t="s">
        <v>144</v>
      </c>
    </row>
    <row r="24" spans="2:21" ht="12.75">
      <c r="B24" s="7" t="s">
        <v>27</v>
      </c>
      <c r="C24" s="4" t="s">
        <v>29</v>
      </c>
      <c r="D24" s="7">
        <v>0</v>
      </c>
      <c r="E24" s="4">
        <v>2002</v>
      </c>
      <c r="J24" s="4" t="s">
        <v>30</v>
      </c>
      <c r="P24" s="5" t="s">
        <v>144</v>
      </c>
      <c r="Q24" s="4" t="s">
        <v>151</v>
      </c>
      <c r="U24" s="4" t="s">
        <v>257</v>
      </c>
    </row>
    <row r="25" spans="2:21" ht="12.75">
      <c r="B25" s="7" t="s">
        <v>31</v>
      </c>
      <c r="C25" s="4" t="s">
        <v>34</v>
      </c>
      <c r="D25" s="7">
        <v>2</v>
      </c>
      <c r="E25" s="4">
        <v>2002</v>
      </c>
      <c r="J25" s="4" t="s">
        <v>123</v>
      </c>
      <c r="P25" s="5" t="s">
        <v>144</v>
      </c>
      <c r="Q25" s="4" t="s">
        <v>151</v>
      </c>
      <c r="T25" s="4" t="s">
        <v>172</v>
      </c>
      <c r="U25" s="4" t="s">
        <v>242</v>
      </c>
    </row>
    <row r="26" spans="2:17" ht="12.75">
      <c r="B26" s="7" t="s">
        <v>31</v>
      </c>
      <c r="C26" s="4" t="s">
        <v>33</v>
      </c>
      <c r="D26" s="7">
        <v>1</v>
      </c>
      <c r="E26" s="4">
        <v>2003</v>
      </c>
      <c r="J26" s="4" t="s">
        <v>111</v>
      </c>
      <c r="P26" s="5" t="s">
        <v>147</v>
      </c>
      <c r="Q26" s="4" t="s">
        <v>146</v>
      </c>
    </row>
    <row r="27" spans="2:21" ht="12.75">
      <c r="B27" s="7" t="s">
        <v>31</v>
      </c>
      <c r="C27" s="4" t="s">
        <v>32</v>
      </c>
      <c r="D27" s="7">
        <v>2</v>
      </c>
      <c r="E27" s="4">
        <v>2002</v>
      </c>
      <c r="J27" s="4" t="s">
        <v>116</v>
      </c>
      <c r="N27" s="4" t="s">
        <v>151</v>
      </c>
      <c r="P27" s="5" t="s">
        <v>147</v>
      </c>
      <c r="Q27" s="4" t="s">
        <v>146</v>
      </c>
      <c r="U27" s="4" t="s">
        <v>243</v>
      </c>
    </row>
    <row r="28" spans="2:21" ht="25.5">
      <c r="B28" s="7" t="s">
        <v>37</v>
      </c>
      <c r="D28" s="7">
        <v>1</v>
      </c>
      <c r="E28" s="4">
        <v>2002</v>
      </c>
      <c r="J28" s="4" t="s">
        <v>113</v>
      </c>
      <c r="L28" s="4" t="s">
        <v>111</v>
      </c>
      <c r="N28" s="4" t="s">
        <v>336</v>
      </c>
      <c r="P28" s="5" t="s">
        <v>144</v>
      </c>
      <c r="Q28" s="4" t="s">
        <v>148</v>
      </c>
      <c r="T28" s="4" t="s">
        <v>173</v>
      </c>
      <c r="U28" s="4" t="s">
        <v>258</v>
      </c>
    </row>
    <row r="29" spans="2:21" ht="25.5">
      <c r="B29" s="7" t="s">
        <v>104</v>
      </c>
      <c r="D29" s="7">
        <v>1</v>
      </c>
      <c r="E29" s="4">
        <v>2003</v>
      </c>
      <c r="J29" s="4" t="s">
        <v>117</v>
      </c>
      <c r="P29" s="5" t="s">
        <v>144</v>
      </c>
      <c r="Q29" s="4" t="s">
        <v>151</v>
      </c>
      <c r="T29" s="4" t="s">
        <v>175</v>
      </c>
      <c r="U29" s="4" t="s">
        <v>174</v>
      </c>
    </row>
    <row r="30" spans="2:21" ht="25.5">
      <c r="B30" s="7" t="s">
        <v>106</v>
      </c>
      <c r="D30" s="7">
        <v>2</v>
      </c>
      <c r="E30" s="4">
        <v>2002</v>
      </c>
      <c r="J30" s="4" t="s">
        <v>117</v>
      </c>
      <c r="P30" s="5" t="s">
        <v>147</v>
      </c>
      <c r="Q30" s="4" t="s">
        <v>151</v>
      </c>
      <c r="T30" s="4" t="s">
        <v>176</v>
      </c>
      <c r="U30" s="4" t="s">
        <v>256</v>
      </c>
    </row>
    <row r="31" spans="2:21" ht="25.5">
      <c r="B31" s="7" t="s">
        <v>38</v>
      </c>
      <c r="D31" s="7">
        <v>1</v>
      </c>
      <c r="E31" s="6">
        <v>39264</v>
      </c>
      <c r="F31" s="4" t="s">
        <v>228</v>
      </c>
      <c r="L31" s="4" t="s">
        <v>111</v>
      </c>
      <c r="M31" s="4" t="s">
        <v>315</v>
      </c>
      <c r="N31" s="4" t="s">
        <v>334</v>
      </c>
      <c r="P31" s="5" t="s">
        <v>147</v>
      </c>
      <c r="Q31" s="4" t="s">
        <v>152</v>
      </c>
      <c r="T31" s="4" t="s">
        <v>177</v>
      </c>
      <c r="U31" s="4" t="s">
        <v>328</v>
      </c>
    </row>
    <row r="33" spans="1:17" ht="12.75">
      <c r="A33" s="4" t="s">
        <v>39</v>
      </c>
      <c r="B33" s="4" t="s">
        <v>40</v>
      </c>
      <c r="D33" s="4">
        <v>1</v>
      </c>
      <c r="E33" s="4">
        <v>2002</v>
      </c>
      <c r="J33" s="4" t="s">
        <v>113</v>
      </c>
      <c r="P33" s="5" t="s">
        <v>147</v>
      </c>
      <c r="Q33" s="4" t="s">
        <v>151</v>
      </c>
    </row>
    <row r="34" spans="2:21" ht="25.5">
      <c r="B34" s="4" t="s">
        <v>40</v>
      </c>
      <c r="C34" s="4" t="s">
        <v>41</v>
      </c>
      <c r="D34" s="4">
        <v>2</v>
      </c>
      <c r="E34" s="4">
        <v>2002</v>
      </c>
      <c r="J34" s="4" t="s">
        <v>118</v>
      </c>
      <c r="P34" s="5" t="s">
        <v>147</v>
      </c>
      <c r="Q34" s="4" t="s">
        <v>151</v>
      </c>
      <c r="U34" s="4" t="s">
        <v>284</v>
      </c>
    </row>
    <row r="36" spans="1:20" ht="25.5">
      <c r="A36" s="4" t="s">
        <v>42</v>
      </c>
      <c r="B36" s="4" t="s">
        <v>43</v>
      </c>
      <c r="C36" s="4" t="s">
        <v>44</v>
      </c>
      <c r="D36" s="4">
        <v>1</v>
      </c>
      <c r="E36" s="4">
        <v>2002</v>
      </c>
      <c r="J36" s="4" t="s">
        <v>111</v>
      </c>
      <c r="P36" s="5" t="s">
        <v>144</v>
      </c>
      <c r="Q36" s="4" t="s">
        <v>148</v>
      </c>
      <c r="T36" s="4" t="s">
        <v>178</v>
      </c>
    </row>
    <row r="37" spans="2:20" ht="25.5">
      <c r="B37" s="4" t="s">
        <v>45</v>
      </c>
      <c r="D37" s="8">
        <v>5</v>
      </c>
      <c r="E37" s="4">
        <v>2001</v>
      </c>
      <c r="J37" s="4" t="s">
        <v>111</v>
      </c>
      <c r="P37" s="5" t="s">
        <v>144</v>
      </c>
      <c r="Q37" s="4" t="s">
        <v>150</v>
      </c>
      <c r="T37" s="4" t="s">
        <v>179</v>
      </c>
    </row>
    <row r="38" spans="2:17" ht="25.5">
      <c r="B38" s="4" t="s">
        <v>46</v>
      </c>
      <c r="D38" s="4">
        <v>1</v>
      </c>
      <c r="E38" s="6">
        <v>39264</v>
      </c>
      <c r="F38" s="4" t="s">
        <v>229</v>
      </c>
      <c r="L38" s="4" t="s">
        <v>112</v>
      </c>
      <c r="M38" s="4" t="s">
        <v>315</v>
      </c>
      <c r="N38" s="4" t="s">
        <v>334</v>
      </c>
      <c r="P38" s="5" t="s">
        <v>144</v>
      </c>
      <c r="Q38" s="4" t="s">
        <v>151</v>
      </c>
    </row>
    <row r="40" spans="1:21" ht="51">
      <c r="A40" s="4" t="s">
        <v>47</v>
      </c>
      <c r="B40" s="4" t="s">
        <v>48</v>
      </c>
      <c r="D40" s="4">
        <v>1</v>
      </c>
      <c r="E40" s="4">
        <v>2002</v>
      </c>
      <c r="J40" s="4" t="s">
        <v>209</v>
      </c>
      <c r="N40" s="4" t="s">
        <v>337</v>
      </c>
      <c r="P40" s="5" t="s">
        <v>144</v>
      </c>
      <c r="Q40" s="4" t="s">
        <v>152</v>
      </c>
      <c r="T40" s="4" t="s">
        <v>180</v>
      </c>
      <c r="U40" s="4" t="s">
        <v>259</v>
      </c>
    </row>
    <row r="41" spans="2:21" ht="25.5">
      <c r="B41" s="4" t="s">
        <v>50</v>
      </c>
      <c r="C41" s="4" t="s">
        <v>49</v>
      </c>
      <c r="D41" s="4">
        <v>1</v>
      </c>
      <c r="E41" s="4">
        <v>2002</v>
      </c>
      <c r="I41" s="4" t="s">
        <v>210</v>
      </c>
      <c r="J41" s="4" t="s">
        <v>120</v>
      </c>
      <c r="L41" s="4" t="s">
        <v>296</v>
      </c>
      <c r="N41" s="4" t="s">
        <v>338</v>
      </c>
      <c r="P41" s="5" t="s">
        <v>147</v>
      </c>
      <c r="Q41" s="4" t="s">
        <v>152</v>
      </c>
      <c r="T41" s="4" t="s">
        <v>181</v>
      </c>
      <c r="U41" s="4" t="s">
        <v>329</v>
      </c>
    </row>
    <row r="42" spans="2:21" ht="12.75">
      <c r="B42" s="4" t="s">
        <v>51</v>
      </c>
      <c r="D42" s="4">
        <v>1</v>
      </c>
      <c r="E42" s="4">
        <v>2002</v>
      </c>
      <c r="J42" s="4" t="s">
        <v>211</v>
      </c>
      <c r="K42" s="4" t="s">
        <v>297</v>
      </c>
      <c r="L42" s="4" t="s">
        <v>298</v>
      </c>
      <c r="M42" s="4" t="s">
        <v>184</v>
      </c>
      <c r="P42" s="5" t="s">
        <v>144</v>
      </c>
      <c r="Q42" s="4" t="s">
        <v>153</v>
      </c>
      <c r="T42" s="4" t="s">
        <v>182</v>
      </c>
      <c r="U42" s="4" t="s">
        <v>285</v>
      </c>
    </row>
    <row r="43" spans="2:21" ht="89.25">
      <c r="B43" s="4" t="s">
        <v>52</v>
      </c>
      <c r="D43" s="4">
        <v>1</v>
      </c>
      <c r="E43" s="4">
        <v>1998</v>
      </c>
      <c r="I43" s="4" t="s">
        <v>120</v>
      </c>
      <c r="J43" s="4" t="s">
        <v>251</v>
      </c>
      <c r="L43" s="4" t="s">
        <v>313</v>
      </c>
      <c r="M43" s="4" t="s">
        <v>318</v>
      </c>
      <c r="N43" s="4" t="s">
        <v>339</v>
      </c>
      <c r="P43" s="5" t="s">
        <v>142</v>
      </c>
      <c r="Q43" s="4" t="s">
        <v>146</v>
      </c>
      <c r="T43" s="4" t="s">
        <v>183</v>
      </c>
      <c r="U43" s="4" t="s">
        <v>330</v>
      </c>
    </row>
    <row r="44" spans="2:17" ht="12.75">
      <c r="B44" s="4" t="s">
        <v>52</v>
      </c>
      <c r="C44" s="4" t="s">
        <v>159</v>
      </c>
      <c r="D44" s="4">
        <v>1</v>
      </c>
      <c r="E44" s="4">
        <v>2003</v>
      </c>
      <c r="J44" s="4" t="s">
        <v>115</v>
      </c>
      <c r="N44" s="4" t="s">
        <v>340</v>
      </c>
      <c r="P44" s="5" t="s">
        <v>142</v>
      </c>
      <c r="Q44" s="4" t="s">
        <v>146</v>
      </c>
    </row>
    <row r="45" spans="2:17" ht="12.75">
      <c r="B45" s="4" t="s">
        <v>52</v>
      </c>
      <c r="C45" s="4" t="s">
        <v>53</v>
      </c>
      <c r="D45" s="4">
        <v>1</v>
      </c>
      <c r="E45" s="4">
        <v>2003</v>
      </c>
      <c r="J45" s="4" t="s">
        <v>118</v>
      </c>
      <c r="M45" s="4" t="s">
        <v>319</v>
      </c>
      <c r="P45" s="5" t="s">
        <v>142</v>
      </c>
      <c r="Q45" s="4" t="s">
        <v>146</v>
      </c>
    </row>
    <row r="46" spans="2:17" ht="12.75">
      <c r="B46" s="4" t="s">
        <v>52</v>
      </c>
      <c r="C46" s="4" t="s">
        <v>54</v>
      </c>
      <c r="D46" s="4">
        <v>1</v>
      </c>
      <c r="E46" s="4">
        <v>2003</v>
      </c>
      <c r="J46" s="4" t="s">
        <v>118</v>
      </c>
      <c r="M46" s="4" t="s">
        <v>319</v>
      </c>
      <c r="P46" s="5" t="s">
        <v>142</v>
      </c>
      <c r="Q46" s="4" t="s">
        <v>146</v>
      </c>
    </row>
    <row r="47" spans="2:21" ht="38.25">
      <c r="B47" s="4" t="s">
        <v>108</v>
      </c>
      <c r="D47" s="4">
        <v>1</v>
      </c>
      <c r="E47" s="4">
        <v>2001</v>
      </c>
      <c r="J47" s="4" t="s">
        <v>117</v>
      </c>
      <c r="P47" s="5" t="s">
        <v>144</v>
      </c>
      <c r="Q47" s="4" t="s">
        <v>154</v>
      </c>
      <c r="T47" s="4" t="s">
        <v>184</v>
      </c>
      <c r="U47" s="4" t="s">
        <v>260</v>
      </c>
    </row>
    <row r="48" spans="2:17" ht="12.75">
      <c r="B48" s="4" t="s">
        <v>108</v>
      </c>
      <c r="C48" s="4" t="s">
        <v>83</v>
      </c>
      <c r="D48" s="4">
        <v>2</v>
      </c>
      <c r="E48" s="4">
        <v>2001</v>
      </c>
      <c r="J48" s="4" t="s">
        <v>252</v>
      </c>
      <c r="P48" s="5" t="s">
        <v>144</v>
      </c>
      <c r="Q48" s="4" t="s">
        <v>154</v>
      </c>
    </row>
    <row r="49" spans="2:21" ht="25.5">
      <c r="B49" s="4" t="s">
        <v>108</v>
      </c>
      <c r="C49" s="4" t="s">
        <v>109</v>
      </c>
      <c r="D49" s="4">
        <v>2</v>
      </c>
      <c r="E49" s="4">
        <v>2001</v>
      </c>
      <c r="J49" s="4" t="s">
        <v>122</v>
      </c>
      <c r="P49" s="5" t="s">
        <v>144</v>
      </c>
      <c r="Q49" s="4" t="s">
        <v>154</v>
      </c>
      <c r="U49" s="4" t="s">
        <v>261</v>
      </c>
    </row>
    <row r="50" spans="2:21" ht="51">
      <c r="B50" s="4" t="s">
        <v>245</v>
      </c>
      <c r="D50" s="4">
        <v>5</v>
      </c>
      <c r="E50" s="6">
        <v>36982</v>
      </c>
      <c r="J50" s="4" t="s">
        <v>138</v>
      </c>
      <c r="P50" s="5" t="s">
        <v>144</v>
      </c>
      <c r="Q50" s="4" t="s">
        <v>154</v>
      </c>
      <c r="U50" s="4" t="s">
        <v>262</v>
      </c>
    </row>
    <row r="51" spans="2:21" ht="38.25">
      <c r="B51" s="4" t="s">
        <v>55</v>
      </c>
      <c r="D51" s="4">
        <v>0</v>
      </c>
      <c r="P51" s="5" t="s">
        <v>144</v>
      </c>
      <c r="Q51" s="4" t="s">
        <v>153</v>
      </c>
      <c r="T51" s="4" t="s">
        <v>185</v>
      </c>
      <c r="U51" s="4" t="s">
        <v>244</v>
      </c>
    </row>
    <row r="52" spans="2:21" ht="25.5">
      <c r="B52" s="4" t="s">
        <v>56</v>
      </c>
      <c r="C52" s="4" t="s">
        <v>155</v>
      </c>
      <c r="D52" s="4">
        <v>1</v>
      </c>
      <c r="E52" s="4">
        <v>2002</v>
      </c>
      <c r="H52" s="4" t="s">
        <v>158</v>
      </c>
      <c r="J52" s="4" t="s">
        <v>212</v>
      </c>
      <c r="M52" s="4" t="s">
        <v>151</v>
      </c>
      <c r="P52" s="5" t="s">
        <v>142</v>
      </c>
      <c r="T52" s="4" t="s">
        <v>186</v>
      </c>
      <c r="U52" s="4" t="s">
        <v>242</v>
      </c>
    </row>
    <row r="53" spans="2:21" ht="12.75">
      <c r="B53" s="4" t="s">
        <v>56</v>
      </c>
      <c r="C53" s="4" t="s">
        <v>57</v>
      </c>
      <c r="D53" s="4">
        <v>1</v>
      </c>
      <c r="E53" s="6">
        <v>37408</v>
      </c>
      <c r="J53" s="4" t="s">
        <v>213</v>
      </c>
      <c r="K53" s="4" t="s">
        <v>297</v>
      </c>
      <c r="L53" s="4" t="s">
        <v>298</v>
      </c>
      <c r="M53" s="4" t="s">
        <v>320</v>
      </c>
      <c r="P53" s="5" t="s">
        <v>147</v>
      </c>
      <c r="Q53" s="4" t="s">
        <v>145</v>
      </c>
      <c r="U53" s="4" t="s">
        <v>242</v>
      </c>
    </row>
    <row r="54" spans="2:21" ht="12.75">
      <c r="B54" s="4" t="s">
        <v>58</v>
      </c>
      <c r="D54" s="4">
        <v>1</v>
      </c>
      <c r="E54" s="6">
        <v>39264</v>
      </c>
      <c r="F54" s="4" t="s">
        <v>226</v>
      </c>
      <c r="M54" s="4" t="s">
        <v>331</v>
      </c>
      <c r="P54" s="5" t="s">
        <v>144</v>
      </c>
      <c r="Q54" s="4" t="s">
        <v>153</v>
      </c>
      <c r="T54" s="4" t="s">
        <v>187</v>
      </c>
      <c r="U54" s="4" t="s">
        <v>263</v>
      </c>
    </row>
    <row r="55" spans="2:21" ht="25.5">
      <c r="B55" s="4" t="s">
        <v>59</v>
      </c>
      <c r="D55" s="4">
        <v>2</v>
      </c>
      <c r="E55" s="4">
        <v>2003</v>
      </c>
      <c r="I55" s="4" t="s">
        <v>120</v>
      </c>
      <c r="J55" s="4" t="s">
        <v>214</v>
      </c>
      <c r="L55" s="4" t="s">
        <v>299</v>
      </c>
      <c r="M55" s="4" t="s">
        <v>145</v>
      </c>
      <c r="P55" s="5" t="s">
        <v>144</v>
      </c>
      <c r="Q55" s="4" t="s">
        <v>154</v>
      </c>
      <c r="T55" s="4" t="s">
        <v>188</v>
      </c>
      <c r="U55" s="4" t="s">
        <v>286</v>
      </c>
    </row>
    <row r="56" spans="2:21" ht="38.25">
      <c r="B56" s="4" t="s">
        <v>59</v>
      </c>
      <c r="C56" s="4" t="s">
        <v>60</v>
      </c>
      <c r="D56" s="4">
        <v>1</v>
      </c>
      <c r="E56" s="4">
        <v>2001</v>
      </c>
      <c r="I56" s="4" t="s">
        <v>119</v>
      </c>
      <c r="J56" s="4" t="s">
        <v>215</v>
      </c>
      <c r="L56" s="4" t="s">
        <v>300</v>
      </c>
      <c r="M56" s="4" t="s">
        <v>145</v>
      </c>
      <c r="P56" s="5" t="s">
        <v>144</v>
      </c>
      <c r="Q56" s="4" t="s">
        <v>154</v>
      </c>
      <c r="U56" s="4" t="s">
        <v>264</v>
      </c>
    </row>
    <row r="57" spans="2:21" ht="12.75">
      <c r="B57" s="4" t="s">
        <v>61</v>
      </c>
      <c r="D57" s="4">
        <v>1</v>
      </c>
      <c r="E57" s="4">
        <v>2002</v>
      </c>
      <c r="J57" s="4" t="s">
        <v>121</v>
      </c>
      <c r="P57" s="5" t="s">
        <v>144</v>
      </c>
      <c r="T57" s="4" t="s">
        <v>189</v>
      </c>
      <c r="U57" s="4" t="s">
        <v>265</v>
      </c>
    </row>
    <row r="58" spans="2:21" ht="25.5">
      <c r="B58" s="4" t="s">
        <v>62</v>
      </c>
      <c r="D58" s="4">
        <v>1</v>
      </c>
      <c r="E58" s="4">
        <v>2002</v>
      </c>
      <c r="J58" s="4" t="s">
        <v>124</v>
      </c>
      <c r="N58" s="4" t="s">
        <v>341</v>
      </c>
      <c r="P58" s="5" t="s">
        <v>144</v>
      </c>
      <c r="Q58" s="4" t="s">
        <v>146</v>
      </c>
      <c r="U58" s="4" t="s">
        <v>246</v>
      </c>
    </row>
    <row r="59" spans="2:21" ht="51">
      <c r="B59" s="4" t="s">
        <v>63</v>
      </c>
      <c r="D59" s="4">
        <v>2</v>
      </c>
      <c r="E59" s="6">
        <v>37104</v>
      </c>
      <c r="I59" s="4" t="s">
        <v>136</v>
      </c>
      <c r="J59" s="4" t="s">
        <v>216</v>
      </c>
      <c r="K59" s="4" t="s">
        <v>312</v>
      </c>
      <c r="L59" s="4" t="s">
        <v>301</v>
      </c>
      <c r="N59" s="4" t="s">
        <v>342</v>
      </c>
      <c r="P59" s="5" t="s">
        <v>147</v>
      </c>
      <c r="Q59" s="4" t="s">
        <v>153</v>
      </c>
      <c r="T59" s="4" t="s">
        <v>190</v>
      </c>
      <c r="U59" s="4" t="s">
        <v>287</v>
      </c>
    </row>
    <row r="60" spans="2:21" ht="51">
      <c r="B60" s="4" t="s">
        <v>135</v>
      </c>
      <c r="D60" s="4">
        <v>2</v>
      </c>
      <c r="E60" s="6">
        <v>37135</v>
      </c>
      <c r="I60" s="4" t="s">
        <v>128</v>
      </c>
      <c r="J60" s="4" t="s">
        <v>217</v>
      </c>
      <c r="K60" s="4" t="s">
        <v>303</v>
      </c>
      <c r="L60" s="4" t="s">
        <v>302</v>
      </c>
      <c r="M60" s="4" t="s">
        <v>298</v>
      </c>
      <c r="N60" s="4" t="s">
        <v>343</v>
      </c>
      <c r="P60" s="5" t="s">
        <v>144</v>
      </c>
      <c r="Q60" s="4" t="s">
        <v>143</v>
      </c>
      <c r="T60" s="4" t="s">
        <v>191</v>
      </c>
      <c r="U60" s="4" t="s">
        <v>247</v>
      </c>
    </row>
    <row r="61" spans="2:21" ht="25.5">
      <c r="B61" s="4" t="s">
        <v>65</v>
      </c>
      <c r="D61" s="4">
        <v>1</v>
      </c>
      <c r="E61" s="4">
        <v>2002</v>
      </c>
      <c r="J61" s="4" t="s">
        <v>124</v>
      </c>
      <c r="P61" s="5" t="s">
        <v>147</v>
      </c>
      <c r="Q61" s="4" t="s">
        <v>154</v>
      </c>
      <c r="T61" s="4" t="s">
        <v>192</v>
      </c>
      <c r="U61" s="4" t="s">
        <v>266</v>
      </c>
    </row>
    <row r="62" spans="2:21" ht="38.25">
      <c r="B62" s="4" t="s">
        <v>66</v>
      </c>
      <c r="D62" s="4">
        <v>1</v>
      </c>
      <c r="E62" s="4">
        <v>2002</v>
      </c>
      <c r="J62" s="4" t="s">
        <v>118</v>
      </c>
      <c r="P62" s="5" t="s">
        <v>147</v>
      </c>
      <c r="Q62" s="4" t="s">
        <v>152</v>
      </c>
      <c r="T62" s="4" t="s">
        <v>193</v>
      </c>
      <c r="U62" s="4" t="s">
        <v>267</v>
      </c>
    </row>
    <row r="63" spans="2:17" ht="12.75">
      <c r="B63" s="4" t="s">
        <v>66</v>
      </c>
      <c r="C63" s="4" t="s">
        <v>67</v>
      </c>
      <c r="D63" s="4">
        <v>1</v>
      </c>
      <c r="E63" s="6">
        <v>37408</v>
      </c>
      <c r="J63" s="4" t="s">
        <v>117</v>
      </c>
      <c r="L63" s="4" t="s">
        <v>295</v>
      </c>
      <c r="P63" s="5" t="s">
        <v>147</v>
      </c>
      <c r="Q63" s="4" t="s">
        <v>145</v>
      </c>
    </row>
    <row r="64" spans="2:21" ht="25.5">
      <c r="B64" s="4" t="s">
        <v>66</v>
      </c>
      <c r="C64" s="4" t="s">
        <v>68</v>
      </c>
      <c r="D64" s="4">
        <v>1</v>
      </c>
      <c r="E64" s="6">
        <v>37104</v>
      </c>
      <c r="I64" s="4" t="s">
        <v>125</v>
      </c>
      <c r="J64" s="4" t="s">
        <v>218</v>
      </c>
      <c r="K64" s="4" t="s">
        <v>303</v>
      </c>
      <c r="L64" s="4" t="s">
        <v>298</v>
      </c>
      <c r="M64" s="4" t="s">
        <v>321</v>
      </c>
      <c r="N64" s="4" t="s">
        <v>344</v>
      </c>
      <c r="P64" s="5" t="s">
        <v>147</v>
      </c>
      <c r="Q64" s="4" t="s">
        <v>145</v>
      </c>
      <c r="T64" s="4" t="s">
        <v>194</v>
      </c>
      <c r="U64" s="4" t="s">
        <v>268</v>
      </c>
    </row>
    <row r="65" spans="2:21" ht="25.5">
      <c r="B65" s="4" t="s">
        <v>66</v>
      </c>
      <c r="C65" s="4" t="s">
        <v>69</v>
      </c>
      <c r="D65" s="4">
        <v>2</v>
      </c>
      <c r="E65" s="4">
        <v>2002</v>
      </c>
      <c r="J65" s="4" t="s">
        <v>219</v>
      </c>
      <c r="N65" s="4" t="s">
        <v>345</v>
      </c>
      <c r="P65" s="5" t="s">
        <v>147</v>
      </c>
      <c r="Q65" s="4" t="s">
        <v>145</v>
      </c>
      <c r="U65" s="4" t="s">
        <v>269</v>
      </c>
    </row>
    <row r="66" spans="2:21" ht="25.5">
      <c r="B66" s="4" t="s">
        <v>70</v>
      </c>
      <c r="D66" s="4">
        <v>1</v>
      </c>
      <c r="E66" s="4">
        <v>2001</v>
      </c>
      <c r="J66" s="4" t="s">
        <v>124</v>
      </c>
      <c r="M66" s="4" t="s">
        <v>152</v>
      </c>
      <c r="P66" s="5" t="s">
        <v>144</v>
      </c>
      <c r="Q66" s="4" t="s">
        <v>154</v>
      </c>
      <c r="T66" s="4" t="s">
        <v>195</v>
      </c>
      <c r="U66" s="4" t="s">
        <v>270</v>
      </c>
    </row>
    <row r="67" spans="2:21" ht="12.75">
      <c r="B67" s="4" t="s">
        <v>70</v>
      </c>
      <c r="C67" s="4" t="s">
        <v>71</v>
      </c>
      <c r="D67" s="4">
        <v>1</v>
      </c>
      <c r="E67" s="4">
        <v>2002</v>
      </c>
      <c r="J67" s="4" t="s">
        <v>117</v>
      </c>
      <c r="P67" s="5" t="s">
        <v>144</v>
      </c>
      <c r="Q67" s="4" t="s">
        <v>154</v>
      </c>
      <c r="U67" s="4" t="s">
        <v>248</v>
      </c>
    </row>
    <row r="68" spans="2:21" ht="38.25">
      <c r="B68" s="4" t="s">
        <v>72</v>
      </c>
      <c r="D68" s="4">
        <v>1</v>
      </c>
      <c r="E68" s="6">
        <v>37135</v>
      </c>
      <c r="J68" s="4" t="s">
        <v>126</v>
      </c>
      <c r="K68" s="4" t="s">
        <v>311</v>
      </c>
      <c r="L68" s="4" t="s">
        <v>300</v>
      </c>
      <c r="M68" s="4" t="s">
        <v>322</v>
      </c>
      <c r="N68" s="4" t="s">
        <v>346</v>
      </c>
      <c r="P68" s="5" t="s">
        <v>144</v>
      </c>
      <c r="Q68" s="4" t="s">
        <v>145</v>
      </c>
      <c r="T68" s="4" t="s">
        <v>196</v>
      </c>
      <c r="U68" s="4" t="s">
        <v>288</v>
      </c>
    </row>
    <row r="69" spans="2:21" ht="38.25">
      <c r="B69" s="4" t="s">
        <v>73</v>
      </c>
      <c r="D69" s="4">
        <v>1</v>
      </c>
      <c r="E69" s="6">
        <v>39264</v>
      </c>
      <c r="F69" s="4" t="s">
        <v>230</v>
      </c>
      <c r="L69" s="4" t="s">
        <v>304</v>
      </c>
      <c r="M69" s="4" t="s">
        <v>150</v>
      </c>
      <c r="N69" s="4" t="s">
        <v>336</v>
      </c>
      <c r="P69" s="5" t="s">
        <v>144</v>
      </c>
      <c r="Q69" s="4" t="s">
        <v>153</v>
      </c>
      <c r="U69" s="4" t="s">
        <v>289</v>
      </c>
    </row>
    <row r="70" spans="2:21" ht="51">
      <c r="B70" s="4" t="s">
        <v>74</v>
      </c>
      <c r="D70" s="4">
        <v>2</v>
      </c>
      <c r="E70" s="6">
        <v>36982</v>
      </c>
      <c r="I70" s="4" t="s">
        <v>137</v>
      </c>
      <c r="J70" s="4" t="s">
        <v>220</v>
      </c>
      <c r="K70" s="4" t="s">
        <v>305</v>
      </c>
      <c r="L70" s="4" t="s">
        <v>306</v>
      </c>
      <c r="M70" s="4" t="s">
        <v>306</v>
      </c>
      <c r="P70" s="5" t="s">
        <v>144</v>
      </c>
      <c r="Q70" s="4" t="s">
        <v>153</v>
      </c>
      <c r="R70" s="4" t="s">
        <v>225</v>
      </c>
      <c r="S70" s="4" t="s">
        <v>139</v>
      </c>
      <c r="T70" s="4" t="s">
        <v>197</v>
      </c>
      <c r="U70" s="4" t="s">
        <v>271</v>
      </c>
    </row>
    <row r="71" spans="2:21" ht="51">
      <c r="B71" s="4" t="s">
        <v>75</v>
      </c>
      <c r="C71" s="4" t="s">
        <v>76</v>
      </c>
      <c r="D71" s="4">
        <v>2</v>
      </c>
      <c r="E71" s="6">
        <v>36982</v>
      </c>
      <c r="J71" s="4" t="s">
        <v>127</v>
      </c>
      <c r="M71" s="4" t="s">
        <v>323</v>
      </c>
      <c r="P71" s="5" t="s">
        <v>144</v>
      </c>
      <c r="Q71" s="4" t="s">
        <v>153</v>
      </c>
      <c r="T71" s="4" t="s">
        <v>198</v>
      </c>
      <c r="U71" s="4" t="s">
        <v>290</v>
      </c>
    </row>
    <row r="72" spans="2:21" ht="25.5">
      <c r="B72" s="4" t="s">
        <v>77</v>
      </c>
      <c r="D72" s="4">
        <v>1</v>
      </c>
      <c r="E72" s="4">
        <v>2002</v>
      </c>
      <c r="I72" s="4" t="s">
        <v>128</v>
      </c>
      <c r="P72" s="5" t="s">
        <v>144</v>
      </c>
      <c r="Q72" s="4" t="s">
        <v>153</v>
      </c>
      <c r="U72" s="4" t="s">
        <v>239</v>
      </c>
    </row>
    <row r="73" spans="2:21" ht="51">
      <c r="B73" s="4" t="s">
        <v>78</v>
      </c>
      <c r="D73" s="4">
        <v>2</v>
      </c>
      <c r="E73" s="4">
        <v>2002</v>
      </c>
      <c r="I73" s="4" t="s">
        <v>79</v>
      </c>
      <c r="L73" s="4" t="s">
        <v>307</v>
      </c>
      <c r="P73" s="5" t="s">
        <v>144</v>
      </c>
      <c r="Q73" s="4" t="s">
        <v>154</v>
      </c>
      <c r="T73" s="4" t="s">
        <v>199</v>
      </c>
      <c r="U73" s="4" t="s">
        <v>291</v>
      </c>
    </row>
    <row r="74" spans="2:21" ht="25.5">
      <c r="B74" s="4" t="s">
        <v>80</v>
      </c>
      <c r="D74" s="4">
        <v>2</v>
      </c>
      <c r="E74" s="4">
        <v>2002</v>
      </c>
      <c r="I74" s="4" t="s">
        <v>129</v>
      </c>
      <c r="J74" s="4" t="s">
        <v>130</v>
      </c>
      <c r="L74" s="4" t="s">
        <v>298</v>
      </c>
      <c r="M74" s="4" t="s">
        <v>324</v>
      </c>
      <c r="N74" s="4" t="s">
        <v>347</v>
      </c>
      <c r="P74" s="5" t="s">
        <v>144</v>
      </c>
      <c r="Q74" s="4" t="s">
        <v>145</v>
      </c>
      <c r="U74" s="4" t="s">
        <v>272</v>
      </c>
    </row>
    <row r="75" spans="2:21" ht="51">
      <c r="B75" s="4" t="s">
        <v>81</v>
      </c>
      <c r="D75" s="4">
        <v>3</v>
      </c>
      <c r="E75" s="4">
        <v>2002</v>
      </c>
      <c r="H75" s="4" t="s">
        <v>131</v>
      </c>
      <c r="J75" s="4" t="s">
        <v>221</v>
      </c>
      <c r="P75" s="5" t="s">
        <v>147</v>
      </c>
      <c r="Q75" s="4" t="s">
        <v>153</v>
      </c>
      <c r="T75" s="4" t="s">
        <v>200</v>
      </c>
      <c r="U75" s="4" t="s">
        <v>273</v>
      </c>
    </row>
    <row r="76" spans="2:21" ht="12.75">
      <c r="B76" s="4" t="s">
        <v>82</v>
      </c>
      <c r="C76" s="4" t="s">
        <v>83</v>
      </c>
      <c r="D76" s="4">
        <v>3</v>
      </c>
      <c r="E76" s="6">
        <v>36982</v>
      </c>
      <c r="I76" s="4" t="s">
        <v>132</v>
      </c>
      <c r="J76" s="4" t="s">
        <v>348</v>
      </c>
      <c r="L76" s="4" t="s">
        <v>308</v>
      </c>
      <c r="M76" s="4" t="s">
        <v>298</v>
      </c>
      <c r="P76" s="5" t="s">
        <v>147</v>
      </c>
      <c r="Q76" s="4" t="s">
        <v>145</v>
      </c>
      <c r="R76" s="4" t="s">
        <v>332</v>
      </c>
      <c r="S76" s="4" t="s">
        <v>333</v>
      </c>
      <c r="U76" s="4" t="s">
        <v>274</v>
      </c>
    </row>
    <row r="77" spans="2:21" ht="51">
      <c r="B77" s="4" t="s">
        <v>82</v>
      </c>
      <c r="C77" s="4" t="s">
        <v>84</v>
      </c>
      <c r="D77" s="4">
        <v>3</v>
      </c>
      <c r="E77" s="6">
        <v>37104</v>
      </c>
      <c r="I77" s="4" t="s">
        <v>133</v>
      </c>
      <c r="J77" s="4" t="s">
        <v>134</v>
      </c>
      <c r="K77" s="4" t="s">
        <v>306</v>
      </c>
      <c r="L77" s="4" t="s">
        <v>325</v>
      </c>
      <c r="M77" s="4" t="s">
        <v>306</v>
      </c>
      <c r="N77" s="4" t="s">
        <v>351</v>
      </c>
      <c r="P77" s="5" t="s">
        <v>147</v>
      </c>
      <c r="Q77" s="4" t="s">
        <v>145</v>
      </c>
      <c r="U77" s="4" t="s">
        <v>292</v>
      </c>
    </row>
    <row r="78" spans="2:21" ht="38.25">
      <c r="B78" s="4" t="s">
        <v>82</v>
      </c>
      <c r="C78" s="4" t="s">
        <v>85</v>
      </c>
      <c r="D78" s="4">
        <v>1</v>
      </c>
      <c r="E78" s="6">
        <v>37408</v>
      </c>
      <c r="J78" s="4" t="s">
        <v>222</v>
      </c>
      <c r="L78" s="4" t="s">
        <v>309</v>
      </c>
      <c r="N78" s="4" t="s">
        <v>349</v>
      </c>
      <c r="P78" s="5" t="s">
        <v>147</v>
      </c>
      <c r="Q78" s="4" t="s">
        <v>145</v>
      </c>
      <c r="U78" s="4" t="s">
        <v>275</v>
      </c>
    </row>
    <row r="79" spans="2:21" ht="25.5">
      <c r="B79" s="4" t="s">
        <v>82</v>
      </c>
      <c r="C79" s="4" t="s">
        <v>86</v>
      </c>
      <c r="D79" s="4">
        <v>1</v>
      </c>
      <c r="E79" s="4">
        <v>2002</v>
      </c>
      <c r="J79" s="4" t="s">
        <v>223</v>
      </c>
      <c r="K79" s="4" t="s">
        <v>308</v>
      </c>
      <c r="L79" s="4" t="s">
        <v>310</v>
      </c>
      <c r="M79" s="4" t="s">
        <v>350</v>
      </c>
      <c r="P79" s="5" t="s">
        <v>147</v>
      </c>
      <c r="Q79" s="4" t="s">
        <v>145</v>
      </c>
      <c r="R79" s="4" t="s">
        <v>224</v>
      </c>
      <c r="S79" s="4" t="s">
        <v>139</v>
      </c>
      <c r="T79" s="4" t="s">
        <v>201</v>
      </c>
      <c r="U79" s="4" t="s">
        <v>202</v>
      </c>
    </row>
    <row r="81" spans="1:21" ht="25.5">
      <c r="A81" s="4" t="s">
        <v>87</v>
      </c>
      <c r="B81" s="4" t="s">
        <v>88</v>
      </c>
      <c r="D81" s="4">
        <v>1</v>
      </c>
      <c r="E81" s="4">
        <v>2002</v>
      </c>
      <c r="J81" s="4" t="s">
        <v>116</v>
      </c>
      <c r="P81" s="5" t="s">
        <v>147</v>
      </c>
      <c r="Q81" s="4" t="s">
        <v>148</v>
      </c>
      <c r="T81" s="4" t="s">
        <v>203</v>
      </c>
      <c r="U81" s="4" t="s">
        <v>276</v>
      </c>
    </row>
    <row r="83" spans="1:21" ht="51">
      <c r="A83" s="4" t="s">
        <v>89</v>
      </c>
      <c r="B83" s="4" t="s">
        <v>90</v>
      </c>
      <c r="D83" s="4">
        <v>2</v>
      </c>
      <c r="E83" s="4">
        <v>2001</v>
      </c>
      <c r="J83" s="4" t="s">
        <v>114</v>
      </c>
      <c r="P83" s="5" t="s">
        <v>147</v>
      </c>
      <c r="Q83" s="4" t="s">
        <v>146</v>
      </c>
      <c r="T83" s="4" t="s">
        <v>204</v>
      </c>
      <c r="U83" s="4" t="s">
        <v>277</v>
      </c>
    </row>
    <row r="84" spans="2:17" ht="12.75">
      <c r="B84" s="4" t="s">
        <v>90</v>
      </c>
      <c r="C84" s="4" t="s">
        <v>91</v>
      </c>
      <c r="D84" s="4">
        <v>1</v>
      </c>
      <c r="E84" s="4">
        <v>2002</v>
      </c>
      <c r="J84" s="4" t="s">
        <v>113</v>
      </c>
      <c r="P84" s="5" t="s">
        <v>147</v>
      </c>
      <c r="Q84" s="4" t="s">
        <v>148</v>
      </c>
    </row>
    <row r="86" spans="1:17" ht="12.75">
      <c r="A86" s="4" t="s">
        <v>92</v>
      </c>
      <c r="B86" s="4" t="s">
        <v>93</v>
      </c>
      <c r="D86" s="4">
        <v>1</v>
      </c>
      <c r="E86" s="4">
        <v>2002</v>
      </c>
      <c r="J86" s="4" t="s">
        <v>112</v>
      </c>
      <c r="P86" s="5" t="s">
        <v>144</v>
      </c>
      <c r="Q86" s="4" t="s">
        <v>148</v>
      </c>
    </row>
    <row r="87" spans="2:21" ht="38.25">
      <c r="B87" s="4" t="s">
        <v>94</v>
      </c>
      <c r="C87" s="4" t="s">
        <v>95</v>
      </c>
      <c r="D87" s="4">
        <v>4</v>
      </c>
      <c r="E87" s="4">
        <v>2001</v>
      </c>
      <c r="J87" s="4" t="s">
        <v>118</v>
      </c>
      <c r="P87" s="5" t="s">
        <v>147</v>
      </c>
      <c r="Q87" s="4" t="s">
        <v>148</v>
      </c>
      <c r="U87" s="4" t="s">
        <v>279</v>
      </c>
    </row>
    <row r="88" spans="2:21" ht="12.75">
      <c r="B88" s="4" t="s">
        <v>96</v>
      </c>
      <c r="D88" s="4">
        <v>2</v>
      </c>
      <c r="E88" s="4">
        <v>2002</v>
      </c>
      <c r="J88" s="4" t="s">
        <v>254</v>
      </c>
      <c r="P88" s="5" t="s">
        <v>144</v>
      </c>
      <c r="Q88" s="4" t="s">
        <v>150</v>
      </c>
      <c r="U88" s="4" t="s">
        <v>278</v>
      </c>
    </row>
    <row r="89" spans="2:21" ht="31.5" customHeight="1">
      <c r="B89" s="4" t="s">
        <v>97</v>
      </c>
      <c r="D89" s="4">
        <v>2</v>
      </c>
      <c r="E89" s="4">
        <v>2002</v>
      </c>
      <c r="J89" s="4" t="s">
        <v>254</v>
      </c>
      <c r="P89" s="5" t="s">
        <v>144</v>
      </c>
      <c r="Q89" s="4" t="s">
        <v>150</v>
      </c>
      <c r="U89" s="4" t="s">
        <v>249</v>
      </c>
    </row>
    <row r="91" spans="1:21" ht="25.5">
      <c r="A91" s="4" t="s">
        <v>98</v>
      </c>
      <c r="B91" s="4" t="s">
        <v>99</v>
      </c>
      <c r="D91" s="4">
        <v>3</v>
      </c>
      <c r="E91" s="6">
        <v>37104</v>
      </c>
      <c r="H91" s="4" t="s">
        <v>157</v>
      </c>
      <c r="I91" s="4" t="s">
        <v>110</v>
      </c>
      <c r="P91" s="5" t="s">
        <v>147</v>
      </c>
      <c r="Q91" s="4" t="s">
        <v>153</v>
      </c>
      <c r="T91" s="4" t="s">
        <v>205</v>
      </c>
      <c r="U91" s="4" t="s">
        <v>293</v>
      </c>
    </row>
    <row r="92" spans="2:21" ht="38.25">
      <c r="B92" s="4" t="s">
        <v>99</v>
      </c>
      <c r="C92" s="4" t="s">
        <v>100</v>
      </c>
      <c r="D92" s="4">
        <v>1</v>
      </c>
      <c r="E92" s="4">
        <v>2002</v>
      </c>
      <c r="I92" s="4" t="s">
        <v>253</v>
      </c>
      <c r="J92" s="4" t="s">
        <v>124</v>
      </c>
      <c r="L92" s="4" t="s">
        <v>326</v>
      </c>
      <c r="P92" s="5" t="s">
        <v>144</v>
      </c>
      <c r="Q92" s="4" t="s">
        <v>154</v>
      </c>
      <c r="U92" s="4" t="s">
        <v>280</v>
      </c>
    </row>
    <row r="93" spans="2:21" ht="38.25">
      <c r="B93" s="4" t="s">
        <v>101</v>
      </c>
      <c r="D93" s="4">
        <v>2</v>
      </c>
      <c r="E93" s="4">
        <v>2002</v>
      </c>
      <c r="I93" s="4" t="s">
        <v>116</v>
      </c>
      <c r="J93" s="4" t="s">
        <v>123</v>
      </c>
      <c r="P93" s="5" t="s">
        <v>142</v>
      </c>
      <c r="Q93" s="4" t="s">
        <v>151</v>
      </c>
      <c r="U93" s="4" t="s">
        <v>281</v>
      </c>
    </row>
    <row r="95" spans="1:21" ht="25.5">
      <c r="A95" s="4" t="s">
        <v>102</v>
      </c>
      <c r="B95" s="4" t="s">
        <v>103</v>
      </c>
      <c r="D95" s="4">
        <v>1</v>
      </c>
      <c r="E95" s="4">
        <v>2002</v>
      </c>
      <c r="I95" s="4" t="s">
        <v>117</v>
      </c>
      <c r="J95" s="4" t="s">
        <v>117</v>
      </c>
      <c r="M95" s="4" t="s">
        <v>327</v>
      </c>
      <c r="N95" s="4" t="s">
        <v>317</v>
      </c>
      <c r="P95" s="5" t="s">
        <v>147</v>
      </c>
      <c r="Q95" s="4" t="s">
        <v>151</v>
      </c>
      <c r="T95" s="4" t="s">
        <v>207</v>
      </c>
      <c r="U95" s="4" t="s">
        <v>282</v>
      </c>
    </row>
    <row r="97" spans="1:4" ht="12.75">
      <c r="A97" s="4" t="s">
        <v>105</v>
      </c>
      <c r="B97" s="2">
        <f>COUNTIF(D3:D95,"&gt;=1")</f>
        <v>73</v>
      </c>
      <c r="C97" s="4" t="s">
        <v>107</v>
      </c>
      <c r="D97" s="2">
        <f>SUM(D3:D96)</f>
        <v>112</v>
      </c>
    </row>
  </sheetData>
  <hyperlinks>
    <hyperlink ref="P2" r:id="rId1" display="www.kimmei.com"/>
    <hyperlink ref="T2" r:id="rId2" display="www.bamboe-ic.nl"/>
    <hyperlink ref="Q2" r:id="rId3" display="www.kimmei.com"/>
  </hyperlinks>
  <printOptions/>
  <pageMargins left="0.75" right="0.75" top="1" bottom="1" header="0.5" footer="0.5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Henk Meyers</cp:lastModifiedBy>
  <dcterms:created xsi:type="dcterms:W3CDTF">1996-11-27T13:48:17Z</dcterms:created>
  <dcterms:modified xsi:type="dcterms:W3CDTF">2011-07-01T15:02:11Z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